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 MGSOLARY\DISEÑO\"/>
    </mc:Choice>
  </mc:AlternateContent>
  <bookViews>
    <workbookView xWindow="0" yWindow="0" windowWidth="20490" windowHeight="7620"/>
  </bookViews>
  <sheets>
    <sheet name="T.Consumos" sheetId="1" r:id="rId1"/>
  </sheets>
  <externalReferences>
    <externalReference r:id="rId2"/>
  </externalReferences>
  <definedNames>
    <definedName name="RADIACION">[1]Hoja1!$O$36:$P$41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G28" i="1" l="1"/>
  <c r="F28" i="1"/>
  <c r="F27" i="1"/>
  <c r="G27" i="1" s="1"/>
  <c r="F26" i="1"/>
  <c r="G26" i="1" s="1"/>
  <c r="F8" i="1"/>
  <c r="G8" i="1" s="1"/>
  <c r="F6" i="1"/>
  <c r="G6" i="1" s="1"/>
  <c r="F12" i="1"/>
  <c r="G12" i="1" s="1"/>
  <c r="F25" i="1"/>
  <c r="G25" i="1" s="1"/>
  <c r="F4" i="1"/>
  <c r="G4" i="1" s="1"/>
  <c r="F9" i="1"/>
  <c r="G9" i="1" s="1"/>
  <c r="F20" i="1"/>
  <c r="G20" i="1" s="1"/>
  <c r="F24" i="1"/>
  <c r="G24" i="1" s="1"/>
  <c r="F18" i="1"/>
  <c r="G18" i="1" s="1"/>
  <c r="F21" i="1"/>
  <c r="G21" i="1" s="1"/>
  <c r="F19" i="1"/>
  <c r="G19" i="1" s="1"/>
  <c r="F17" i="1"/>
  <c r="G17" i="1" s="1"/>
  <c r="F10" i="1"/>
  <c r="G10" i="1" s="1"/>
  <c r="F22" i="1"/>
  <c r="G22" i="1" s="1"/>
  <c r="F14" i="1"/>
  <c r="G14" i="1" s="1"/>
  <c r="F11" i="1"/>
  <c r="G11" i="1" s="1"/>
  <c r="F7" i="1"/>
  <c r="G7" i="1" s="1"/>
  <c r="G5" i="1"/>
  <c r="F5" i="1"/>
  <c r="F23" i="1"/>
  <c r="G23" i="1" s="1"/>
  <c r="F16" i="1"/>
  <c r="G16" i="1" s="1"/>
  <c r="F13" i="1"/>
  <c r="G13" i="1" s="1"/>
  <c r="G29" i="1" l="1"/>
</calcChain>
</file>

<file path=xl/sharedStrings.xml><?xml version="1.0" encoding="utf-8"?>
<sst xmlns="http://schemas.openxmlformats.org/spreadsheetml/2006/main" count="32" uniqueCount="32">
  <si>
    <t>MGSolary Energy</t>
  </si>
  <si>
    <t>TABLA DE CONSUMOS</t>
  </si>
  <si>
    <t>It</t>
  </si>
  <si>
    <t>Descripción</t>
  </si>
  <si>
    <t>CANTIDAD</t>
  </si>
  <si>
    <t>Watts</t>
  </si>
  <si>
    <t>Horas de Uso</t>
  </si>
  <si>
    <t>Watts Total/mes</t>
  </si>
  <si>
    <t>Estufa Electric 2 Hornillas</t>
  </si>
  <si>
    <t>Secador de Pelo</t>
  </si>
  <si>
    <t>Aire acondicionado</t>
  </si>
  <si>
    <t>Calefacción</t>
  </si>
  <si>
    <t>Ducha Eléctrica</t>
  </si>
  <si>
    <t>Greca Cafetera</t>
  </si>
  <si>
    <t>Plancha</t>
  </si>
  <si>
    <t>Congelador</t>
  </si>
  <si>
    <t>Lavadora de Ropa</t>
  </si>
  <si>
    <t>Microondas</t>
  </si>
  <si>
    <t>Olla Eléctrica</t>
  </si>
  <si>
    <t>Licuadora</t>
  </si>
  <si>
    <t>Televisor</t>
  </si>
  <si>
    <t>Nevera 10 pies</t>
  </si>
  <si>
    <t>Computador</t>
  </si>
  <si>
    <t>Abanico de Techo</t>
  </si>
  <si>
    <t>Ventilador</t>
  </si>
  <si>
    <t>Eq. Sonido</t>
  </si>
  <si>
    <t>Bombillos 10w</t>
  </si>
  <si>
    <t>Carga Celular</t>
  </si>
  <si>
    <t xml:space="preserve">Total Kw/mes  </t>
  </si>
  <si>
    <t>Lava Vajilla</t>
  </si>
  <si>
    <t>Watts Total/día</t>
  </si>
  <si>
    <t>Jacuzzi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</si>
</sst>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MGSOLARY/00%20GERENCIA/202111%20MGSOLARY%20CALCULO%20RAP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.Consumos"/>
    </sheetNames>
    <sheetDataSet>
      <sheetData sheetId="0">
        <row r="36">
          <cell r="O36" t="str">
            <v>Amazonía</v>
          </cell>
          <cell r="P36">
            <v>4.3</v>
          </cell>
        </row>
        <row r="37">
          <cell r="O37" t="str">
            <v>Andina</v>
          </cell>
          <cell r="P37">
            <v>5</v>
          </cell>
        </row>
        <row r="38">
          <cell r="O38" t="str">
            <v>Costa Atlántica</v>
          </cell>
          <cell r="P38">
            <v>5</v>
          </cell>
        </row>
        <row r="39">
          <cell r="O39" t="str">
            <v>Costa Pacifica</v>
          </cell>
          <cell r="P39">
            <v>4.8</v>
          </cell>
        </row>
        <row r="40">
          <cell r="O40" t="str">
            <v>Guajira</v>
          </cell>
          <cell r="P40">
            <v>5.5</v>
          </cell>
        </row>
        <row r="41">
          <cell r="O41" t="str">
            <v>Orinoquía</v>
          </cell>
          <cell r="P41">
            <v>4.5999999999999996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baseColWidth="10" defaultRowHeight="15" x14ac:dyDescent="0.25"/>
  <cols>
    <col min="1" max="1" width="9.85546875" style="23" customWidth="1"/>
    <col min="2" max="2" width="27.5703125" customWidth="1"/>
    <col min="3" max="3" width="11" style="23" customWidth="1"/>
    <col min="4" max="4" width="15" style="23" customWidth="1"/>
    <col min="5" max="5" width="13.42578125" style="23" customWidth="1"/>
    <col min="6" max="6" width="15" style="23" customWidth="1"/>
    <col min="7" max="7" width="16.28515625" customWidth="1"/>
  </cols>
  <sheetData>
    <row r="1" spans="1:10" x14ac:dyDescent="0.25">
      <c r="A1" s="1" t="s">
        <v>0</v>
      </c>
      <c r="B1" s="2"/>
      <c r="C1" s="3"/>
      <c r="D1" s="3"/>
      <c r="E1" s="3"/>
      <c r="F1" s="3"/>
      <c r="G1" s="2"/>
      <c r="H1" s="2"/>
      <c r="I1" s="2"/>
    </row>
    <row r="2" spans="1:10" ht="15.75" x14ac:dyDescent="0.25">
      <c r="A2" s="4" t="s">
        <v>1</v>
      </c>
      <c r="B2" s="2"/>
      <c r="C2" s="3"/>
      <c r="D2" s="3"/>
      <c r="E2" s="3"/>
      <c r="F2" s="3"/>
      <c r="G2" s="2"/>
      <c r="H2" s="2"/>
      <c r="I2" s="2"/>
    </row>
    <row r="3" spans="1:10" ht="21" customHeight="1" x14ac:dyDescent="0.25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30</v>
      </c>
      <c r="G3" s="6" t="s">
        <v>7</v>
      </c>
      <c r="H3" s="9"/>
      <c r="I3" s="10"/>
      <c r="J3" s="11"/>
    </row>
    <row r="4" spans="1:10" x14ac:dyDescent="0.25">
      <c r="A4" s="12">
        <v>1</v>
      </c>
      <c r="B4" s="13" t="s">
        <v>23</v>
      </c>
      <c r="C4" s="14">
        <v>1</v>
      </c>
      <c r="D4" s="15">
        <v>100</v>
      </c>
      <c r="E4" s="16">
        <v>12</v>
      </c>
      <c r="F4" s="15">
        <f>+E4*D4*C4</f>
        <v>1200</v>
      </c>
      <c r="G4" s="15">
        <f>+F4*30</f>
        <v>36000</v>
      </c>
      <c r="H4" s="2"/>
      <c r="I4" s="2"/>
    </row>
    <row r="5" spans="1:10" x14ac:dyDescent="0.25">
      <c r="A5" s="12">
        <v>2</v>
      </c>
      <c r="B5" s="13" t="s">
        <v>10</v>
      </c>
      <c r="C5" s="14">
        <v>0</v>
      </c>
      <c r="D5" s="15">
        <v>1500</v>
      </c>
      <c r="E5" s="16">
        <v>24</v>
      </c>
      <c r="F5" s="15">
        <f>+E5*D5*C5</f>
        <v>0</v>
      </c>
      <c r="G5" s="15">
        <f>+F5*30</f>
        <v>0</v>
      </c>
      <c r="H5" s="2"/>
      <c r="I5" s="2"/>
    </row>
    <row r="6" spans="1:10" x14ac:dyDescent="0.25">
      <c r="A6" s="12">
        <v>3</v>
      </c>
      <c r="B6" s="13" t="s">
        <v>26</v>
      </c>
      <c r="C6" s="14">
        <v>8</v>
      </c>
      <c r="D6" s="15">
        <v>20</v>
      </c>
      <c r="E6" s="16">
        <v>5</v>
      </c>
      <c r="F6" s="15">
        <f>+E6*D6*C6</f>
        <v>800</v>
      </c>
      <c r="G6" s="15">
        <f>+F6*30</f>
        <v>24000</v>
      </c>
      <c r="H6" s="2"/>
      <c r="I6" s="2"/>
    </row>
    <row r="7" spans="1:10" x14ac:dyDescent="0.25">
      <c r="A7" s="12">
        <v>4</v>
      </c>
      <c r="B7" s="13" t="s">
        <v>11</v>
      </c>
      <c r="C7" s="14">
        <v>0</v>
      </c>
      <c r="D7" s="15">
        <v>1000</v>
      </c>
      <c r="E7" s="16">
        <v>12</v>
      </c>
      <c r="F7" s="15">
        <f>+E7*D7*C7</f>
        <v>0</v>
      </c>
      <c r="G7" s="15">
        <f>+F7*30</f>
        <v>0</v>
      </c>
      <c r="H7" s="2"/>
      <c r="I7" s="2"/>
    </row>
    <row r="8" spans="1:10" x14ac:dyDescent="0.25">
      <c r="A8" s="12">
        <v>5</v>
      </c>
      <c r="B8" s="13" t="s">
        <v>27</v>
      </c>
      <c r="C8" s="14">
        <v>1</v>
      </c>
      <c r="D8" s="15">
        <v>10</v>
      </c>
      <c r="E8" s="16">
        <v>8</v>
      </c>
      <c r="F8" s="15">
        <f>+E8*D8*C8</f>
        <v>80</v>
      </c>
      <c r="G8" s="15">
        <f>+F8*30</f>
        <v>2400</v>
      </c>
      <c r="H8" s="2"/>
      <c r="I8" s="2"/>
    </row>
    <row r="9" spans="1:10" x14ac:dyDescent="0.25">
      <c r="A9" s="12">
        <v>6</v>
      </c>
      <c r="B9" s="13" t="s">
        <v>22</v>
      </c>
      <c r="C9" s="14">
        <v>1</v>
      </c>
      <c r="D9" s="15">
        <v>140</v>
      </c>
      <c r="E9" s="16">
        <v>3</v>
      </c>
      <c r="F9" s="15">
        <f>+E9*D9*C9</f>
        <v>420</v>
      </c>
      <c r="G9" s="15">
        <f>+F9*30</f>
        <v>12600</v>
      </c>
      <c r="H9" s="2"/>
      <c r="I9" s="2"/>
    </row>
    <row r="10" spans="1:10" x14ac:dyDescent="0.25">
      <c r="A10" s="12">
        <v>7</v>
      </c>
      <c r="B10" s="13" t="s">
        <v>15</v>
      </c>
      <c r="C10" s="14">
        <v>0</v>
      </c>
      <c r="D10" s="15">
        <v>300</v>
      </c>
      <c r="E10" s="16">
        <v>24</v>
      </c>
      <c r="F10" s="15">
        <f>+E10*D10*C10</f>
        <v>0</v>
      </c>
      <c r="G10" s="15">
        <f>+F10*30</f>
        <v>0</v>
      </c>
      <c r="H10" s="2"/>
      <c r="I10" s="2"/>
    </row>
    <row r="11" spans="1:10" x14ac:dyDescent="0.25">
      <c r="A11" s="12">
        <v>8</v>
      </c>
      <c r="B11" s="13" t="s">
        <v>12</v>
      </c>
      <c r="C11" s="14">
        <v>1</v>
      </c>
      <c r="D11" s="15">
        <v>1000</v>
      </c>
      <c r="E11" s="16">
        <v>1</v>
      </c>
      <c r="F11" s="15">
        <f>+E11*D11*C11</f>
        <v>1000</v>
      </c>
      <c r="G11" s="15">
        <f>+F11*30</f>
        <v>30000</v>
      </c>
      <c r="H11" s="2"/>
      <c r="I11" s="2"/>
    </row>
    <row r="12" spans="1:10" x14ac:dyDescent="0.25">
      <c r="A12" s="12">
        <v>9</v>
      </c>
      <c r="B12" s="13" t="s">
        <v>25</v>
      </c>
      <c r="C12" s="14">
        <v>1</v>
      </c>
      <c r="D12" s="15">
        <v>50</v>
      </c>
      <c r="E12" s="16">
        <v>2</v>
      </c>
      <c r="F12" s="15">
        <f>+E12*D12*C12</f>
        <v>100</v>
      </c>
      <c r="G12" s="15">
        <f>+F12*30</f>
        <v>3000</v>
      </c>
      <c r="H12" s="2"/>
      <c r="I12" s="2"/>
    </row>
    <row r="13" spans="1:10" x14ac:dyDescent="0.25">
      <c r="A13" s="12">
        <v>10</v>
      </c>
      <c r="B13" s="13" t="s">
        <v>8</v>
      </c>
      <c r="C13" s="14">
        <v>0</v>
      </c>
      <c r="D13" s="15">
        <v>2000</v>
      </c>
      <c r="E13" s="16">
        <v>2</v>
      </c>
      <c r="F13" s="15">
        <f>+E13*D13*C13</f>
        <v>0</v>
      </c>
      <c r="G13" s="15">
        <f>+F13*30</f>
        <v>0</v>
      </c>
      <c r="H13" s="2"/>
      <c r="I13" s="2"/>
    </row>
    <row r="14" spans="1:10" x14ac:dyDescent="0.25">
      <c r="A14" s="12">
        <v>11</v>
      </c>
      <c r="B14" s="13" t="s">
        <v>13</v>
      </c>
      <c r="C14" s="14">
        <v>0</v>
      </c>
      <c r="D14" s="15">
        <v>1000</v>
      </c>
      <c r="E14" s="16">
        <v>1</v>
      </c>
      <c r="F14" s="15">
        <f>+E14*D14*C14</f>
        <v>0</v>
      </c>
      <c r="G14" s="15">
        <f>+F14*30</f>
        <v>0</v>
      </c>
      <c r="H14" s="2"/>
      <c r="I14" s="2"/>
    </row>
    <row r="15" spans="1:10" x14ac:dyDescent="0.25">
      <c r="A15" s="12">
        <v>12</v>
      </c>
      <c r="B15" s="13" t="s">
        <v>31</v>
      </c>
      <c r="C15" s="14">
        <v>0</v>
      </c>
      <c r="D15" s="15">
        <v>2000</v>
      </c>
      <c r="E15" s="16">
        <v>1</v>
      </c>
      <c r="F15" s="15">
        <f>+E15*D15*C15</f>
        <v>0</v>
      </c>
      <c r="G15" s="15">
        <f>+F15*30</f>
        <v>0</v>
      </c>
      <c r="H15" s="2"/>
      <c r="I15" s="2"/>
    </row>
    <row r="16" spans="1:10" x14ac:dyDescent="0.25">
      <c r="A16" s="12">
        <v>13</v>
      </c>
      <c r="B16" s="13" t="s">
        <v>29</v>
      </c>
      <c r="C16" s="14">
        <v>0</v>
      </c>
      <c r="D16" s="15">
        <v>1000</v>
      </c>
      <c r="E16" s="16">
        <v>2</v>
      </c>
      <c r="F16" s="15">
        <f>+E16*D16*C16</f>
        <v>0</v>
      </c>
      <c r="G16" s="15">
        <f>+F16*30</f>
        <v>0</v>
      </c>
      <c r="H16" s="2"/>
      <c r="I16" s="2"/>
    </row>
    <row r="17" spans="1:10" x14ac:dyDescent="0.25">
      <c r="A17" s="12">
        <v>14</v>
      </c>
      <c r="B17" s="13" t="s">
        <v>16</v>
      </c>
      <c r="C17" s="14">
        <v>1</v>
      </c>
      <c r="D17" s="15">
        <v>1000</v>
      </c>
      <c r="E17" s="16">
        <v>0.5</v>
      </c>
      <c r="F17" s="15">
        <f>+E17*D17*C17</f>
        <v>500</v>
      </c>
      <c r="G17" s="15">
        <f>+F17*30</f>
        <v>15000</v>
      </c>
      <c r="H17" s="2"/>
      <c r="I17" s="2"/>
    </row>
    <row r="18" spans="1:10" x14ac:dyDescent="0.25">
      <c r="A18" s="12">
        <v>15</v>
      </c>
      <c r="B18" s="13" t="s">
        <v>19</v>
      </c>
      <c r="C18" s="14">
        <v>1</v>
      </c>
      <c r="D18" s="15">
        <v>400</v>
      </c>
      <c r="E18" s="16">
        <v>0.5</v>
      </c>
      <c r="F18" s="15">
        <f>+E18*D18*C18</f>
        <v>200</v>
      </c>
      <c r="G18" s="15">
        <f>+F18*30</f>
        <v>6000</v>
      </c>
      <c r="H18" s="2"/>
      <c r="I18" s="2"/>
    </row>
    <row r="19" spans="1:10" x14ac:dyDescent="0.25">
      <c r="A19" s="12">
        <v>16</v>
      </c>
      <c r="B19" s="13" t="s">
        <v>17</v>
      </c>
      <c r="C19" s="14">
        <v>1</v>
      </c>
      <c r="D19" s="15">
        <v>800</v>
      </c>
      <c r="E19" s="16">
        <v>0.5</v>
      </c>
      <c r="F19" s="15">
        <f>+E19*D19*C19</f>
        <v>400</v>
      </c>
      <c r="G19" s="15">
        <f>+F19*30</f>
        <v>12000</v>
      </c>
      <c r="H19" s="2"/>
      <c r="I19" s="2"/>
    </row>
    <row r="20" spans="1:10" x14ac:dyDescent="0.25">
      <c r="A20" s="12">
        <v>17</v>
      </c>
      <c r="B20" s="13" t="s">
        <v>21</v>
      </c>
      <c r="C20" s="14">
        <v>1</v>
      </c>
      <c r="D20" s="15">
        <v>200</v>
      </c>
      <c r="E20" s="16">
        <v>24</v>
      </c>
      <c r="F20" s="15">
        <f>+E20*D20*C20</f>
        <v>4800</v>
      </c>
      <c r="G20" s="15">
        <f>+F20*30</f>
        <v>144000</v>
      </c>
      <c r="H20" s="2"/>
      <c r="I20" s="2"/>
    </row>
    <row r="21" spans="1:10" x14ac:dyDescent="0.25">
      <c r="A21" s="12">
        <v>18</v>
      </c>
      <c r="B21" s="13" t="s">
        <v>18</v>
      </c>
      <c r="C21" s="14">
        <v>1</v>
      </c>
      <c r="D21" s="15">
        <v>400</v>
      </c>
      <c r="E21" s="16">
        <v>1</v>
      </c>
      <c r="F21" s="15">
        <f>+E21*D21*C21</f>
        <v>400</v>
      </c>
      <c r="G21" s="15">
        <f>+F21*30</f>
        <v>12000</v>
      </c>
      <c r="H21" s="2"/>
      <c r="I21" s="2"/>
    </row>
    <row r="22" spans="1:10" x14ac:dyDescent="0.25">
      <c r="A22" s="12">
        <v>19</v>
      </c>
      <c r="B22" s="13" t="s">
        <v>14</v>
      </c>
      <c r="C22" s="14">
        <v>1</v>
      </c>
      <c r="D22" s="15">
        <v>1000</v>
      </c>
      <c r="E22" s="16">
        <v>0.5</v>
      </c>
      <c r="F22" s="15">
        <f>+E22*D22*C22</f>
        <v>500</v>
      </c>
      <c r="G22" s="15">
        <f>+F22*30</f>
        <v>15000</v>
      </c>
      <c r="H22" s="2"/>
      <c r="I22" s="2"/>
    </row>
    <row r="23" spans="1:10" x14ac:dyDescent="0.25">
      <c r="A23" s="12">
        <v>20</v>
      </c>
      <c r="B23" s="13" t="s">
        <v>9</v>
      </c>
      <c r="C23" s="14">
        <v>1</v>
      </c>
      <c r="D23" s="15">
        <v>1000</v>
      </c>
      <c r="E23" s="16">
        <v>0.5</v>
      </c>
      <c r="F23" s="15">
        <f>+E23*D23*C23</f>
        <v>500</v>
      </c>
      <c r="G23" s="15">
        <f>+F23*30</f>
        <v>15000</v>
      </c>
      <c r="H23" s="2"/>
      <c r="I23" s="2"/>
    </row>
    <row r="24" spans="1:10" x14ac:dyDescent="0.25">
      <c r="A24" s="12">
        <v>21</v>
      </c>
      <c r="B24" s="13" t="s">
        <v>20</v>
      </c>
      <c r="C24" s="14">
        <v>1</v>
      </c>
      <c r="D24" s="15">
        <v>200</v>
      </c>
      <c r="E24" s="16">
        <v>3</v>
      </c>
      <c r="F24" s="15">
        <f>+E24*D24*C24</f>
        <v>600</v>
      </c>
      <c r="G24" s="15">
        <f>+F24*30</f>
        <v>18000</v>
      </c>
      <c r="H24" s="2"/>
      <c r="I24" s="2"/>
    </row>
    <row r="25" spans="1:10" x14ac:dyDescent="0.25">
      <c r="A25" s="12">
        <v>22</v>
      </c>
      <c r="B25" s="13" t="s">
        <v>24</v>
      </c>
      <c r="C25" s="14">
        <v>0</v>
      </c>
      <c r="D25" s="15">
        <v>80</v>
      </c>
      <c r="E25" s="16">
        <v>12</v>
      </c>
      <c r="F25" s="15">
        <f>+E25*D25*C25</f>
        <v>0</v>
      </c>
      <c r="G25" s="15">
        <f>+F25*30</f>
        <v>0</v>
      </c>
      <c r="H25" s="2"/>
      <c r="I25" s="2"/>
    </row>
    <row r="26" spans="1:10" x14ac:dyDescent="0.25">
      <c r="A26" s="17"/>
      <c r="B26" s="17"/>
      <c r="C26" s="14"/>
      <c r="D26" s="18"/>
      <c r="E26" s="19"/>
      <c r="F26" s="15">
        <f t="shared" ref="F4:F28" si="0">+E26*D26*C26</f>
        <v>0</v>
      </c>
      <c r="G26" s="15">
        <f t="shared" ref="G5:G28" si="1">+F26*30</f>
        <v>0</v>
      </c>
      <c r="H26" s="2"/>
      <c r="I26" s="2"/>
    </row>
    <row r="27" spans="1:10" x14ac:dyDescent="0.25">
      <c r="A27" s="14"/>
      <c r="B27" s="17"/>
      <c r="C27" s="14"/>
      <c r="D27" s="18"/>
      <c r="E27" s="19"/>
      <c r="F27" s="15">
        <f t="shared" si="0"/>
        <v>0</v>
      </c>
      <c r="G27" s="15">
        <f t="shared" si="1"/>
        <v>0</v>
      </c>
      <c r="H27" s="2"/>
      <c r="I27" s="2"/>
    </row>
    <row r="28" spans="1:10" x14ac:dyDescent="0.25">
      <c r="A28" s="14"/>
      <c r="B28" s="17"/>
      <c r="C28" s="14"/>
      <c r="D28" s="18"/>
      <c r="E28" s="19"/>
      <c r="F28" s="15">
        <f t="shared" si="0"/>
        <v>0</v>
      </c>
      <c r="G28" s="15">
        <f t="shared" si="1"/>
        <v>0</v>
      </c>
      <c r="H28" s="2"/>
      <c r="I28" s="2"/>
    </row>
    <row r="29" spans="1:10" ht="21" customHeight="1" x14ac:dyDescent="0.25">
      <c r="A29" s="3"/>
      <c r="B29" s="2"/>
      <c r="C29" s="3"/>
      <c r="D29" s="20"/>
      <c r="E29" s="21"/>
      <c r="F29" s="22" t="s">
        <v>28</v>
      </c>
      <c r="G29" s="21">
        <f>SUM(G4:G28)/1000</f>
        <v>345</v>
      </c>
      <c r="H29" s="10"/>
      <c r="I29" s="10"/>
      <c r="J29" s="11"/>
    </row>
    <row r="30" spans="1:10" x14ac:dyDescent="0.25">
      <c r="A30" s="3"/>
      <c r="B30" s="2"/>
      <c r="C30" s="3"/>
      <c r="D30" s="3"/>
      <c r="E30" s="3"/>
      <c r="F30" s="3"/>
      <c r="G30" s="2"/>
      <c r="H30" s="2"/>
      <c r="I30" s="2"/>
    </row>
    <row r="31" spans="1:10" x14ac:dyDescent="0.25">
      <c r="A31" s="3"/>
      <c r="B31" s="2"/>
      <c r="C31" s="3"/>
      <c r="D31" s="3"/>
      <c r="E31" s="3"/>
      <c r="F31" s="3"/>
      <c r="G31" s="2"/>
      <c r="H31" s="2"/>
      <c r="I31" s="2"/>
    </row>
    <row r="32" spans="1:10" x14ac:dyDescent="0.25">
      <c r="A32" s="3"/>
      <c r="B32" s="2"/>
      <c r="C32" s="3"/>
      <c r="D32" s="3"/>
      <c r="E32" s="3"/>
      <c r="F32" s="3"/>
      <c r="G32" s="2"/>
      <c r="H32" s="2"/>
      <c r="I32" s="2"/>
    </row>
    <row r="33" spans="1:9" x14ac:dyDescent="0.25">
      <c r="A33" s="3"/>
      <c r="B33" s="2"/>
      <c r="C33" s="3"/>
      <c r="D33" s="3"/>
      <c r="E33" s="3"/>
      <c r="F33" s="3"/>
      <c r="G33" s="2"/>
      <c r="H33" s="2"/>
      <c r="I33" s="2"/>
    </row>
    <row r="34" spans="1:9" x14ac:dyDescent="0.25">
      <c r="A34" s="3"/>
      <c r="B34" s="2"/>
      <c r="C34" s="3"/>
      <c r="D34" s="3"/>
      <c r="E34" s="3"/>
      <c r="F34" s="3"/>
      <c r="G34" s="2"/>
      <c r="H34" s="2"/>
      <c r="I34" s="2"/>
    </row>
    <row r="35" spans="1:9" x14ac:dyDescent="0.25">
      <c r="A35" s="3"/>
      <c r="B35" s="2"/>
      <c r="C35" s="3"/>
      <c r="D35" s="3"/>
      <c r="E35" s="3"/>
      <c r="F35" s="3"/>
      <c r="G35" s="2"/>
      <c r="H35" s="2"/>
      <c r="I35" s="2"/>
    </row>
    <row r="36" spans="1:9" x14ac:dyDescent="0.25">
      <c r="A36" s="3"/>
      <c r="B36" s="2"/>
      <c r="C36" s="3"/>
      <c r="D36" s="3"/>
      <c r="E36" s="3"/>
      <c r="F36" s="3"/>
      <c r="G36" s="2"/>
      <c r="H36" s="2"/>
      <c r="I36" s="2"/>
    </row>
    <row r="37" spans="1:9" x14ac:dyDescent="0.25">
      <c r="A37" s="3"/>
      <c r="B37" s="2"/>
      <c r="C37" s="3"/>
      <c r="D37" s="3"/>
      <c r="E37" s="3"/>
      <c r="F37" s="3"/>
      <c r="G37" s="2"/>
      <c r="H37" s="2"/>
      <c r="I37" s="2"/>
    </row>
    <row r="38" spans="1:9" x14ac:dyDescent="0.25">
      <c r="A38" s="3"/>
      <c r="B38" s="2"/>
      <c r="C38" s="3"/>
      <c r="D38" s="3"/>
      <c r="E38" s="3"/>
      <c r="F38" s="3"/>
      <c r="G38" s="2"/>
      <c r="H38" s="2"/>
      <c r="I38" s="2"/>
    </row>
    <row r="39" spans="1:9" x14ac:dyDescent="0.25">
      <c r="A39" s="3"/>
      <c r="B39" s="2"/>
      <c r="C39" s="3"/>
      <c r="D39" s="3"/>
      <c r="E39" s="3"/>
      <c r="F39" s="3"/>
      <c r="G39" s="2"/>
      <c r="H39" s="2"/>
      <c r="I39" s="2"/>
    </row>
    <row r="40" spans="1:9" x14ac:dyDescent="0.25">
      <c r="A40" s="3"/>
      <c r="B40" s="2"/>
      <c r="C40" s="3"/>
      <c r="D40" s="3"/>
      <c r="E40" s="3"/>
      <c r="F40" s="3"/>
      <c r="G40" s="2"/>
      <c r="H40" s="2"/>
      <c r="I40" s="2"/>
    </row>
    <row r="41" spans="1:9" x14ac:dyDescent="0.25">
      <c r="A41" s="3"/>
      <c r="B41" s="2"/>
      <c r="C41" s="3"/>
      <c r="D41" s="3"/>
      <c r="E41" s="3"/>
      <c r="F41" s="3"/>
      <c r="G41" s="2"/>
      <c r="H41" s="2"/>
      <c r="I41" s="2"/>
    </row>
  </sheetData>
  <sheetProtection algorithmName="SHA-512" hashValue="iRJ0aWSr1SEybEElXV9D+vDQ2lmvkSJIDcljsG67FnRmEQ6PE+ye516/PJxDnx1DGgpK3nGeLZK37FmmGeX3hw==" saltValue="LDtj9Gnx1eKz8qpslhUXCg==" spinCount="100000" sheet="1" objects="1" scenarios="1"/>
  <protectedRanges>
    <protectedRange sqref="A27:E28 B26:E26" name="Rango2"/>
    <protectedRange sqref="C4:C28" name="Rango1"/>
  </protectedRanges>
  <sortState ref="B4:G25">
    <sortCondition ref="B4:B2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T.Consumos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ARTURO</dc:creator>
  <cp:lastModifiedBy>MARIO ARTURO</cp:lastModifiedBy>
  <dcterms:created xsi:type="dcterms:W3CDTF">2021-11-25T16:05:38Z</dcterms:created>
  <dcterms:modified xsi:type="dcterms:W3CDTF">2021-11-25T16:35:46Z</dcterms:modified>
</cp:coreProperties>
</file>